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18" i="1"/>
  <c r="H57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<sst xmlns="http://schemas.openxmlformats.org/spreadsheetml/2006/main" count="57" uniqueCount="32">
  <si>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</si>
  <si>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</si>
  <si>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</si>
  <si>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</si>
  <si>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</si>
  <si>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</si>
  <si>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</si>
  <si>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</si>
  <si>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</si>
  <si>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</si>
  <si>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</si>
  <si>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</si>
  <si>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</si>
  <si>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</si>
  <si>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</si>
  <si>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</si>
  <si>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</si>
  <si>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</si>
  <si>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</si>
  <si>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</si>
  <si>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</si>
  <si>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</si>
  <si>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</si>
  <si>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</si>
  <si>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</si>
  <si>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</si>
  <si>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</si>
  <si>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</si>
  <si>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</si>
  <si>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05.04.2024</t>
  </si>
  <si>
    <t>Primljena i neutrošena participacija od 05.04.2024</t>
  </si>
  <si>
    <t xml:space="preserve">Dana 05.04.2024.godine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</si>
</sst>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45387</v>
      </c>
      <c r="H12" s="12">
        <v>2670598.5299999998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45387</v>
      </c>
      <c r="H13" s="1">
        <f>H14+H29-H37-H50</f>
        <v>2512747.2700000005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45387</v>
      </c>
      <c r="H14" s="2">
        <f>SUM(H15:H28)</f>
        <v>2251316.6700000004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</f>
        <v>2012116.83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</f>
        <v>195950.63999999993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</f>
        <v>43249.200000000186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45387</v>
      </c>
      <c r="H29" s="2">
        <f>H30+H31+H32+H33+H35+H36+H34</f>
        <v>276351.39999999997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45387</v>
      </c>
      <c r="H37" s="3">
        <f>SUM(H38:H49)</f>
        <v>14920.8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14840+80.8</f>
        <v>14920.8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45387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45387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2670598.5300000012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2024-04-08T06:50:43Z</dcterms:modified>
  <cp:category/>
  <cp:contentStatus/>
</cp:coreProperties>
</file>